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2010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<sst xmlns="http://schemas.openxmlformats.org/spreadsheetml/2006/main" count="90" uniqueCount="89">
  <si>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C E L K E M  :                                                                                                             </t>
  </si>
  <si>
    <t xml:space="preserve">                Jaromír     O t á h a l</t>
  </si>
  <si>
    <t xml:space="preserve">                      starosta obce</t>
  </si>
  <si>
    <t xml:space="preserve">C E L K E M                                                                               </t>
  </si>
  <si>
    <t>1111 - Daň z příjmů FO ze záv.činn.a funkč.požitků</t>
  </si>
  <si>
    <t xml:space="preserve">1112 - Daň z příjmů FO ze samost.výdělečné činn. </t>
  </si>
  <si>
    <t>1113 - Daň z příjmů FO z kapitálových výnosů</t>
  </si>
  <si>
    <t>1121 - Daň z příjmů právnických osob</t>
  </si>
  <si>
    <t>1211 - Daň z přidané hodnoty</t>
  </si>
  <si>
    <t>1361 - Správní poplatky</t>
  </si>
  <si>
    <t>1341 - Poplatek ze psů</t>
  </si>
  <si>
    <t>1343 - Poplatek za užívání veřejného prostranství</t>
  </si>
  <si>
    <t xml:space="preserve">1344 - Poplatek ze vstupného </t>
  </si>
  <si>
    <t>1511 - Daň z nemovitostí</t>
  </si>
  <si>
    <t>2321 2111 - Příjmy - stočné</t>
  </si>
  <si>
    <t>3319 2132 - Příjmy z pronájmu kulturního domu</t>
  </si>
  <si>
    <t>6310 2141 - Příjmy z úroků</t>
  </si>
  <si>
    <t>3639 2111 - Příjmy z poskytování služeb</t>
  </si>
  <si>
    <t>4112 - Neinv.dotace v rámci souhr.dotačního vztahu</t>
  </si>
  <si>
    <t>3314 2111 - Příjmy z poplatků čtenářů</t>
  </si>
  <si>
    <t>6171 2112 - Příjmy z prodeje zboží</t>
  </si>
  <si>
    <t>1031 - Pěstební činnost - lesy</t>
  </si>
  <si>
    <t>2212 - Silnice</t>
  </si>
  <si>
    <t>2219 - Pozemní komunikace</t>
  </si>
  <si>
    <t>2221 - Provoz veřejné silniční dopravy</t>
  </si>
  <si>
    <t>3111 - Mateřská škola</t>
  </si>
  <si>
    <t>3113 - Základní škola</t>
  </si>
  <si>
    <t>3314 - Knihovna</t>
  </si>
  <si>
    <t>3322 - Zachování a údržba kulturním památek</t>
  </si>
  <si>
    <t>3349 - Záležitosti sdělovacích prostředků</t>
  </si>
  <si>
    <t>3612 - Bytové hospodářství</t>
  </si>
  <si>
    <t>3631 - Veřejné osvětlení</t>
  </si>
  <si>
    <t>3632 - Hřbitov</t>
  </si>
  <si>
    <t>3639 - Komunální služby a územní rozvoj</t>
  </si>
  <si>
    <t>3721 - Nebezpečný odpad</t>
  </si>
  <si>
    <t>3722 - Komunální odpad</t>
  </si>
  <si>
    <t>3745 - Veřejná zeleň</t>
  </si>
  <si>
    <t>6112 - Zastupitelské orgány</t>
  </si>
  <si>
    <t>6171 - Místní správa a samospráva obce</t>
  </si>
  <si>
    <t>1031 2111 - Pěstební činnost - příjem z lesa</t>
  </si>
  <si>
    <t xml:space="preserve">             Jaromír     O t á h a l</t>
  </si>
  <si>
    <t xml:space="preserve">                   starosta obce</t>
  </si>
  <si>
    <t>6310 - Obecné výdaje z finančních operací</t>
  </si>
  <si>
    <t>2321 - Odvádění a čištění odpadních vod</t>
  </si>
  <si>
    <t>2333 - Úpravy vodních toků - vakový jez</t>
  </si>
  <si>
    <t>3319 - Kulturní dům</t>
  </si>
  <si>
    <t>3399 - SPOZ - ostatní záležitosti kultury</t>
  </si>
  <si>
    <t>3429 - Koupaliště - hřiště</t>
  </si>
  <si>
    <t>5512 - Hasiči - zásahová jednotka obce</t>
  </si>
  <si>
    <t>1019 2131 - Příjmy z pronájmu pozemků</t>
  </si>
  <si>
    <t>3639 2324 - Náhrady za pronájem honitby</t>
  </si>
  <si>
    <t>3429 2324 - Náhrady za spotř. energií SK Sokol</t>
  </si>
  <si>
    <t xml:space="preserve">Výsledek projednání : </t>
  </si>
  <si>
    <t xml:space="preserve">Výsledek projednání :  </t>
  </si>
  <si>
    <t>3412 - Kluziště</t>
  </si>
  <si>
    <t>3419 - Ostatní tělovýchovná činnost</t>
  </si>
  <si>
    <t>Podrobné členění výdajů dle rozpočtové skladby je k nahlédnutí v kanceláři obecního úřadu.</t>
  </si>
  <si>
    <t>6402 - Finanční vypořádání</t>
  </si>
  <si>
    <t>3745 2111 - Příjmy za sečení trávy</t>
  </si>
  <si>
    <t>4359 - Ostatní sociální péče - Klub seniorů</t>
  </si>
  <si>
    <t>v Kč</t>
  </si>
  <si>
    <t xml:space="preserve">PŘÍJMY :                                                   </t>
  </si>
  <si>
    <t xml:space="preserve">VYDÁNÍ :                                                 </t>
  </si>
  <si>
    <t>3635- Změna územního plánu</t>
  </si>
  <si>
    <t>O B E C   C I T O V  -  R O Z P O Č E T    2 0 1 0</t>
  </si>
  <si>
    <t>1122 - Daň z příjmů za obce</t>
  </si>
  <si>
    <t>1337 - Poplatek z likvidace komun.odpadu</t>
  </si>
  <si>
    <t>3612 2111 - Přijaté zálohy na služby - energie BD</t>
  </si>
  <si>
    <t>3612 2132 - Příjmy z pronájmu bytů, BD zámek</t>
  </si>
  <si>
    <t>3722 2111 - Příjmy za sběr komunálního odpadu-dle smluv</t>
  </si>
  <si>
    <t>3725 2324 - Příjmy od Ekokomu a Asekolu za třídění odpadů</t>
  </si>
  <si>
    <t>6171 2111 - Příjmy z poskytnutí služeb - hlášení ,kopírka</t>
  </si>
  <si>
    <t>Sejmuto:</t>
  </si>
  <si>
    <t xml:space="preserve">Předloženo k projednání do zastupitelstva obce konaného dne :    </t>
  </si>
  <si>
    <t>4223 - Invest.přijaté transfery od regionálních rad -park</t>
  </si>
  <si>
    <t>4223 - Invest.přijaté transfery od regionálních rad -hřiště</t>
  </si>
  <si>
    <t>4123 - Neinv.transfery od regionál rad - park</t>
  </si>
  <si>
    <t>6171 3111 - Příjmy z prodeje pozemků (čp. 39)</t>
  </si>
  <si>
    <t xml:space="preserve">  O B E C   C I T O V  -  R O Z P O Č E T    2 0 1 0</t>
  </si>
  <si>
    <t>1099 - Neinv.příspěvek Mysliveckému sdružení</t>
  </si>
  <si>
    <t>6399 - Platby daní a poplatků</t>
  </si>
  <si>
    <t xml:space="preserve">8114 - Úhrada půjčky - Insta CZ </t>
  </si>
  <si>
    <t>8124 - Splátka úvěru ČS a.s.</t>
  </si>
  <si>
    <t xml:space="preserve">Sejmuto :           </t>
  </si>
  <si>
    <t xml:space="preserve">Předloženo k projednání do zasedání zastupitelstva obce konaného dne :   </t>
  </si>
  <si>
    <t>6171 3112 - Příjmy z prod. Hospod.budov vč. pozemků (č.p. 39)</t>
  </si>
  <si>
    <t>Vyvěšeno :           12.2.2010</t>
  </si>
  <si>
    <t>Vyvěšeno :         12.2.2010</t>
  </si>
  <si>
    <t xml:space="preserve">pol. 2420 - Splátky půjčených prostředků od občanského sdružení OPRV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</si>
</sst>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#,##0.000"/>
  </numFmts>
  <fonts count="2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color indexed="14"/>
      <name val="Times New Roman"/>
      <family val="1"/>
    </font>
    <font>
      <sz val="12"/>
      <name val="Arial CE"/>
      <family val="2"/>
    </font>
    <font>
      <b/>
      <sz val="11"/>
      <color indexed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25">
      <selection activeCell="A55" sqref="A55"/>
    </sheetView>
  </sheetViews>
  <sheetFormatPr defaultColWidth="9.00390625" defaultRowHeight="12.75"/>
  <cols>
    <col min="1" max="1" width="51.375" style="0" customWidth="1"/>
    <col min="2" max="3" width="17.875" style="0" customWidth="1"/>
  </cols>
  <sheetData>
    <row r="1" spans="1:3" ht="22.5">
      <c r="A1" s="44" t="s">
        <v>64</v>
      </c>
      <c r="B1" s="45"/>
      <c r="C1" s="46"/>
    </row>
    <row r="2" spans="1:3" ht="22.5">
      <c r="A2" s="32"/>
      <c r="B2" s="32"/>
      <c r="C2" s="32"/>
    </row>
    <row r="3" spans="1:3" ht="15.75">
      <c r="A3" s="4" t="s">
        <v>61</v>
      </c>
      <c r="B3" s="20"/>
      <c r="C3" s="19" t="s">
        <v>60</v>
      </c>
    </row>
    <row r="4" spans="1:3" ht="15.75">
      <c r="A4" s="7" t="s">
        <v>4</v>
      </c>
      <c r="B4" s="16"/>
      <c r="C4" s="8">
        <v>660000</v>
      </c>
    </row>
    <row r="5" spans="1:3" ht="15.75">
      <c r="A5" s="9" t="s">
        <v>5</v>
      </c>
      <c r="B5" s="17"/>
      <c r="C5" s="10">
        <v>65000</v>
      </c>
    </row>
    <row r="6" spans="1:3" ht="15.75">
      <c r="A6" s="9" t="s">
        <v>6</v>
      </c>
      <c r="B6" s="17"/>
      <c r="C6" s="10">
        <v>60000</v>
      </c>
    </row>
    <row r="7" spans="1:3" ht="15.75">
      <c r="A7" s="9" t="s">
        <v>7</v>
      </c>
      <c r="B7" s="17"/>
      <c r="C7" s="10">
        <v>830000</v>
      </c>
    </row>
    <row r="8" spans="1:3" ht="15.75">
      <c r="A8" s="9" t="s">
        <v>65</v>
      </c>
      <c r="B8" s="17"/>
      <c r="C8" s="10">
        <v>105000</v>
      </c>
    </row>
    <row r="9" spans="1:3" ht="15.75">
      <c r="A9" s="9" t="s">
        <v>8</v>
      </c>
      <c r="B9" s="17"/>
      <c r="C9" s="10">
        <v>1560000</v>
      </c>
    </row>
    <row r="10" spans="1:3" ht="15.75">
      <c r="A10" s="9" t="s">
        <v>66</v>
      </c>
      <c r="B10" s="17"/>
      <c r="C10" s="10">
        <v>202000</v>
      </c>
    </row>
    <row r="11" spans="1:3" ht="15.75">
      <c r="A11" s="9" t="s">
        <v>10</v>
      </c>
      <c r="B11" s="17"/>
      <c r="C11" s="10">
        <v>11000</v>
      </c>
    </row>
    <row r="12" spans="1:3" ht="15.75">
      <c r="A12" s="9" t="s">
        <v>11</v>
      </c>
      <c r="B12" s="17"/>
      <c r="C12" s="10">
        <v>5000</v>
      </c>
    </row>
    <row r="13" spans="1:3" ht="15.75">
      <c r="A13" s="9" t="s">
        <v>12</v>
      </c>
      <c r="B13" s="17"/>
      <c r="C13" s="10">
        <v>15000</v>
      </c>
    </row>
    <row r="14" spans="1:3" ht="15.75">
      <c r="A14" s="9" t="s">
        <v>9</v>
      </c>
      <c r="B14" s="17"/>
      <c r="C14" s="10">
        <v>1000</v>
      </c>
    </row>
    <row r="15" spans="1:3" ht="15.75">
      <c r="A15" s="9" t="s">
        <v>13</v>
      </c>
      <c r="B15" s="17"/>
      <c r="C15" s="10">
        <v>250000</v>
      </c>
    </row>
    <row r="16" spans="1:3" ht="15.75">
      <c r="A16" s="9" t="s">
        <v>18</v>
      </c>
      <c r="B16" s="31"/>
      <c r="C16" s="11">
        <v>164700</v>
      </c>
    </row>
    <row r="17" spans="1:3" ht="15.75">
      <c r="A17" s="9" t="s">
        <v>76</v>
      </c>
      <c r="B17" s="31"/>
      <c r="C17" s="11">
        <v>3164594</v>
      </c>
    </row>
    <row r="18" spans="1:3" ht="15.75">
      <c r="A18" s="9" t="s">
        <v>75</v>
      </c>
      <c r="B18" s="31"/>
      <c r="C18" s="11">
        <v>5001843</v>
      </c>
    </row>
    <row r="19" spans="1:3" ht="15.75">
      <c r="A19" s="9" t="s">
        <v>74</v>
      </c>
      <c r="B19" s="31"/>
      <c r="C19" s="11">
        <v>2090271</v>
      </c>
    </row>
    <row r="20" spans="1:3" ht="15.75">
      <c r="A20" s="9" t="s">
        <v>49</v>
      </c>
      <c r="B20" s="17"/>
      <c r="C20" s="10">
        <v>13500</v>
      </c>
    </row>
    <row r="21" spans="1:3" ht="15.75">
      <c r="A21" s="9" t="s">
        <v>39</v>
      </c>
      <c r="B21" s="31"/>
      <c r="C21" s="11">
        <v>350292</v>
      </c>
    </row>
    <row r="22" spans="1:3" ht="15.75">
      <c r="A22" s="9" t="s">
        <v>14</v>
      </c>
      <c r="B22" s="17"/>
      <c r="C22" s="10">
        <v>23000</v>
      </c>
    </row>
    <row r="23" spans="1:3" ht="15.75">
      <c r="A23" s="9" t="s">
        <v>19</v>
      </c>
      <c r="B23" s="17"/>
      <c r="C23" s="10">
        <v>1000</v>
      </c>
    </row>
    <row r="24" spans="1:3" ht="15.75">
      <c r="A24" s="9" t="s">
        <v>15</v>
      </c>
      <c r="B24" s="17"/>
      <c r="C24" s="10">
        <v>5000</v>
      </c>
    </row>
    <row r="25" spans="1:3" ht="15.75">
      <c r="A25" s="9" t="s">
        <v>51</v>
      </c>
      <c r="B25" s="31"/>
      <c r="C25" s="11">
        <v>45000</v>
      </c>
    </row>
    <row r="26" spans="1:3" ht="15.75">
      <c r="A26" s="9" t="s">
        <v>67</v>
      </c>
      <c r="B26" s="31"/>
      <c r="C26" s="11">
        <v>213500</v>
      </c>
    </row>
    <row r="27" spans="1:3" ht="15.75">
      <c r="A27" s="9" t="s">
        <v>68</v>
      </c>
      <c r="B27" s="17"/>
      <c r="C27" s="10">
        <v>242700</v>
      </c>
    </row>
    <row r="28" spans="1:3" ht="15.75">
      <c r="A28" s="9" t="s">
        <v>17</v>
      </c>
      <c r="B28" s="17"/>
      <c r="C28" s="10">
        <v>6000</v>
      </c>
    </row>
    <row r="29" spans="1:3" ht="15.75">
      <c r="A29" s="9" t="s">
        <v>50</v>
      </c>
      <c r="B29" s="31"/>
      <c r="C29" s="11">
        <v>1500</v>
      </c>
    </row>
    <row r="30" spans="1:3" ht="15.75">
      <c r="A30" s="9" t="s">
        <v>69</v>
      </c>
      <c r="B30" s="31"/>
      <c r="C30" s="11">
        <v>7000</v>
      </c>
    </row>
    <row r="31" spans="1:3" ht="15.75">
      <c r="A31" s="9" t="s">
        <v>70</v>
      </c>
      <c r="B31" s="31"/>
      <c r="C31" s="11">
        <v>68000</v>
      </c>
    </row>
    <row r="32" spans="1:3" ht="15.75">
      <c r="A32" s="9" t="s">
        <v>58</v>
      </c>
      <c r="B32" s="31"/>
      <c r="C32" s="11">
        <v>100</v>
      </c>
    </row>
    <row r="33" spans="1:3" ht="15.75">
      <c r="A33" s="9" t="s">
        <v>71</v>
      </c>
      <c r="B33" s="31"/>
      <c r="C33" s="11">
        <v>1000</v>
      </c>
    </row>
    <row r="34" spans="1:3" ht="15.75">
      <c r="A34" s="9" t="s">
        <v>20</v>
      </c>
      <c r="B34" s="17"/>
      <c r="C34" s="10">
        <v>3000</v>
      </c>
    </row>
    <row r="35" spans="1:3" ht="15.75">
      <c r="A35" s="9" t="s">
        <v>77</v>
      </c>
      <c r="B35" s="17"/>
      <c r="C35" s="10">
        <v>90000</v>
      </c>
    </row>
    <row r="36" spans="1:3" ht="15.75">
      <c r="A36" s="9" t="s">
        <v>85</v>
      </c>
      <c r="B36" s="17"/>
      <c r="C36" s="10">
        <v>270000</v>
      </c>
    </row>
    <row r="37" spans="1:3" ht="15.75">
      <c r="A37" s="12" t="s">
        <v>16</v>
      </c>
      <c r="B37" s="18"/>
      <c r="C37" s="13">
        <v>20000</v>
      </c>
    </row>
    <row r="38" spans="1:3" ht="15.75">
      <c r="A38" s="36" t="s">
        <v>88</v>
      </c>
      <c r="B38" s="37"/>
      <c r="C38" s="38">
        <v>30000</v>
      </c>
    </row>
    <row r="39" spans="1:3" ht="14.25">
      <c r="A39" s="25" t="s">
        <v>0</v>
      </c>
      <c r="B39" s="33"/>
      <c r="C39" s="26">
        <f>SUM(C4:C38)</f>
        <v>15576000</v>
      </c>
    </row>
    <row r="40" spans="1:3" ht="12.75">
      <c r="A40" s="27"/>
      <c r="B40" s="27"/>
      <c r="C40" s="27"/>
    </row>
    <row r="41" spans="1:3" ht="15.75">
      <c r="A41" s="1" t="s">
        <v>86</v>
      </c>
      <c r="B41" s="1"/>
      <c r="C41" s="1"/>
    </row>
    <row r="42" spans="1:3" ht="15.75">
      <c r="A42" s="1" t="s">
        <v>72</v>
      </c>
      <c r="B42" s="1"/>
      <c r="C42" s="1"/>
    </row>
    <row r="43" spans="1:3" ht="15.75">
      <c r="A43" s="1"/>
      <c r="B43" s="1"/>
      <c r="C43" s="1"/>
    </row>
    <row r="44" spans="1:3" ht="15.75">
      <c r="A44" s="1" t="s">
        <v>73</v>
      </c>
      <c r="B44" s="1"/>
      <c r="C44" s="1"/>
    </row>
    <row r="45" spans="1:3" ht="15.75">
      <c r="A45" s="1"/>
      <c r="B45" s="1"/>
      <c r="C45" s="1"/>
    </row>
    <row r="46" spans="1:3" ht="15.75">
      <c r="A46" s="1" t="s">
        <v>52</v>
      </c>
      <c r="B46" s="1"/>
      <c r="C46" s="1"/>
    </row>
    <row r="47" spans="1:3" ht="15.75">
      <c r="A47" s="1"/>
      <c r="B47" s="34" t="s">
        <v>1</v>
      </c>
      <c r="C47" s="34"/>
    </row>
    <row r="48" spans="1:3" ht="15.75">
      <c r="A48" s="1"/>
      <c r="B48" s="35" t="s">
        <v>2</v>
      </c>
      <c r="C48" s="35"/>
    </row>
    <row r="49" spans="1:3" ht="22.5">
      <c r="A49" s="40" t="s">
        <v>78</v>
      </c>
      <c r="B49" s="41"/>
      <c r="C49" s="42"/>
    </row>
    <row r="50" spans="1:3" ht="15.75">
      <c r="A50" s="1"/>
      <c r="B50" s="1"/>
      <c r="C50" s="1"/>
    </row>
    <row r="51" spans="1:3" ht="15.75">
      <c r="A51" s="4" t="s">
        <v>62</v>
      </c>
      <c r="B51" s="2"/>
      <c r="C51" s="19" t="s">
        <v>60</v>
      </c>
    </row>
    <row r="52" spans="1:3" ht="15.75">
      <c r="A52" s="7" t="s">
        <v>21</v>
      </c>
      <c r="B52" s="21"/>
      <c r="C52" s="8">
        <v>155000</v>
      </c>
    </row>
    <row r="53" spans="1:3" ht="15.75">
      <c r="A53" s="28" t="s">
        <v>79</v>
      </c>
      <c r="B53" s="29"/>
      <c r="C53" s="30">
        <v>30000</v>
      </c>
    </row>
    <row r="54" spans="1:3" ht="15.75">
      <c r="A54" s="9" t="s">
        <v>22</v>
      </c>
      <c r="B54" s="22"/>
      <c r="C54" s="10">
        <v>3000</v>
      </c>
    </row>
    <row r="55" spans="1:3" ht="15.75">
      <c r="A55" s="9" t="s">
        <v>23</v>
      </c>
      <c r="B55" s="22"/>
      <c r="C55" s="10">
        <v>25000</v>
      </c>
    </row>
    <row r="56" spans="1:3" ht="15.75">
      <c r="A56" s="9" t="s">
        <v>24</v>
      </c>
      <c r="B56" s="22"/>
      <c r="C56" s="10">
        <v>66500</v>
      </c>
    </row>
    <row r="57" spans="1:3" ht="15.75">
      <c r="A57" s="9" t="s">
        <v>43</v>
      </c>
      <c r="B57" s="22"/>
      <c r="C57" s="10">
        <v>684000</v>
      </c>
    </row>
    <row r="58" spans="1:3" ht="15.75">
      <c r="A58" s="9" t="s">
        <v>44</v>
      </c>
      <c r="B58" s="22"/>
      <c r="C58" s="10">
        <v>3500</v>
      </c>
    </row>
    <row r="59" spans="1:3" ht="15.75">
      <c r="A59" s="9" t="s">
        <v>25</v>
      </c>
      <c r="B59" s="22"/>
      <c r="C59" s="10">
        <v>400000</v>
      </c>
    </row>
    <row r="60" spans="1:3" ht="15.75">
      <c r="A60" s="9" t="s">
        <v>26</v>
      </c>
      <c r="B60" s="22"/>
      <c r="C60" s="10">
        <v>225000</v>
      </c>
    </row>
    <row r="61" spans="1:3" ht="15.75">
      <c r="A61" s="9" t="s">
        <v>27</v>
      </c>
      <c r="B61" s="22"/>
      <c r="C61" s="10">
        <v>38000</v>
      </c>
    </row>
    <row r="62" spans="1:3" ht="15.75">
      <c r="A62" s="9" t="s">
        <v>45</v>
      </c>
      <c r="B62" s="22"/>
      <c r="C62" s="10">
        <v>40000</v>
      </c>
    </row>
    <row r="63" spans="1:3" ht="15.75">
      <c r="A63" s="9" t="s">
        <v>28</v>
      </c>
      <c r="B63" s="22"/>
      <c r="C63" s="10">
        <v>431000</v>
      </c>
    </row>
    <row r="64" spans="1:3" ht="15.75">
      <c r="A64" s="9" t="s">
        <v>29</v>
      </c>
      <c r="B64" s="22"/>
      <c r="C64" s="10">
        <v>20000</v>
      </c>
    </row>
    <row r="65" spans="1:3" ht="15.75">
      <c r="A65" s="9" t="s">
        <v>46</v>
      </c>
      <c r="B65" s="22"/>
      <c r="C65" s="10">
        <v>94500</v>
      </c>
    </row>
    <row r="66" spans="1:3" ht="15.75">
      <c r="A66" s="9" t="s">
        <v>54</v>
      </c>
      <c r="B66" s="22"/>
      <c r="C66" s="10">
        <v>3690000</v>
      </c>
    </row>
    <row r="67" spans="1:3" ht="15.75">
      <c r="A67" s="9" t="s">
        <v>55</v>
      </c>
      <c r="B67" s="22"/>
      <c r="C67" s="10">
        <v>9000</v>
      </c>
    </row>
    <row r="68" spans="1:3" ht="15.75">
      <c r="A68" s="9" t="s">
        <v>47</v>
      </c>
      <c r="B68" s="22"/>
      <c r="C68" s="10">
        <v>69000</v>
      </c>
    </row>
    <row r="69" spans="1:3" ht="15.75">
      <c r="A69" s="9" t="s">
        <v>30</v>
      </c>
      <c r="B69" s="22"/>
      <c r="C69" s="10">
        <v>290000</v>
      </c>
    </row>
    <row r="70" spans="1:3" ht="15.75">
      <c r="A70" s="9" t="s">
        <v>31</v>
      </c>
      <c r="B70" s="22"/>
      <c r="C70" s="10">
        <v>132000</v>
      </c>
    </row>
    <row r="71" spans="1:3" ht="15.75">
      <c r="A71" s="9" t="s">
        <v>32</v>
      </c>
      <c r="B71" s="22"/>
      <c r="C71" s="10">
        <v>13000</v>
      </c>
    </row>
    <row r="72" spans="1:3" ht="15.75">
      <c r="A72" s="9" t="s">
        <v>63</v>
      </c>
      <c r="B72" s="22"/>
      <c r="C72" s="10">
        <v>8000</v>
      </c>
    </row>
    <row r="73" spans="1:3" ht="15.75">
      <c r="A73" s="9" t="s">
        <v>33</v>
      </c>
      <c r="B73" s="22"/>
      <c r="C73" s="10">
        <v>108000</v>
      </c>
    </row>
    <row r="74" spans="1:3" ht="15.75">
      <c r="A74" s="9" t="s">
        <v>34</v>
      </c>
      <c r="B74" s="22"/>
      <c r="C74" s="10">
        <v>80000</v>
      </c>
    </row>
    <row r="75" spans="1:3" ht="15.75">
      <c r="A75" s="9" t="s">
        <v>35</v>
      </c>
      <c r="B75" s="22"/>
      <c r="C75" s="10">
        <v>222000</v>
      </c>
    </row>
    <row r="76" spans="1:3" ht="15.75">
      <c r="A76" s="9" t="s">
        <v>36</v>
      </c>
      <c r="B76" s="22"/>
      <c r="C76" s="10">
        <v>497000</v>
      </c>
    </row>
    <row r="77" spans="1:3" ht="15.75">
      <c r="A77" s="24" t="s">
        <v>59</v>
      </c>
      <c r="B77" s="22"/>
      <c r="C77" s="10">
        <v>7000</v>
      </c>
    </row>
    <row r="78" spans="1:3" ht="15.75">
      <c r="A78" s="9" t="s">
        <v>48</v>
      </c>
      <c r="B78" s="22"/>
      <c r="C78" s="10">
        <v>117000</v>
      </c>
    </row>
    <row r="79" spans="1:3" ht="15.75">
      <c r="A79" s="9" t="s">
        <v>37</v>
      </c>
      <c r="B79" s="22"/>
      <c r="C79" s="10">
        <v>681000</v>
      </c>
    </row>
    <row r="80" spans="1:3" ht="15.75">
      <c r="A80" s="9" t="s">
        <v>38</v>
      </c>
      <c r="B80" s="22"/>
      <c r="C80" s="10">
        <v>777138</v>
      </c>
    </row>
    <row r="81" spans="1:3" ht="15.75">
      <c r="A81" s="9" t="s">
        <v>42</v>
      </c>
      <c r="B81" s="22"/>
      <c r="C81" s="10">
        <v>55000</v>
      </c>
    </row>
    <row r="82" spans="1:3" ht="15.75">
      <c r="A82" s="9" t="s">
        <v>57</v>
      </c>
      <c r="B82" s="22"/>
      <c r="C82" s="10">
        <v>362</v>
      </c>
    </row>
    <row r="83" spans="1:3" ht="15.75">
      <c r="A83" s="9" t="s">
        <v>80</v>
      </c>
      <c r="B83" s="22"/>
      <c r="C83" s="10">
        <v>105000</v>
      </c>
    </row>
    <row r="84" spans="1:3" ht="15.75">
      <c r="A84" s="9" t="s">
        <v>81</v>
      </c>
      <c r="B84" s="22"/>
      <c r="C84" s="10">
        <v>1500000</v>
      </c>
    </row>
    <row r="85" spans="1:3" ht="15.75">
      <c r="A85" s="12" t="s">
        <v>82</v>
      </c>
      <c r="B85" s="23"/>
      <c r="C85" s="13">
        <v>5000000</v>
      </c>
    </row>
    <row r="86" spans="1:3" ht="15.75">
      <c r="A86" s="4" t="s">
        <v>3</v>
      </c>
      <c r="B86" s="2"/>
      <c r="C86" s="5">
        <f>SUM(C52:C85)</f>
        <v>15576000</v>
      </c>
    </row>
    <row r="87" spans="1:3" ht="15.75">
      <c r="A87" s="14"/>
      <c r="B87" s="3"/>
      <c r="C87" s="15"/>
    </row>
    <row r="88" spans="1:3" ht="15.75">
      <c r="A88" s="1" t="s">
        <v>87</v>
      </c>
      <c r="B88" s="1"/>
      <c r="C88" s="1"/>
    </row>
    <row r="89" spans="1:3" ht="15.75">
      <c r="A89" s="1" t="s">
        <v>83</v>
      </c>
      <c r="B89" s="1"/>
      <c r="C89" s="1"/>
    </row>
    <row r="90" spans="1:3" ht="15.75">
      <c r="A90" s="1" t="s">
        <v>84</v>
      </c>
      <c r="B90" s="1"/>
      <c r="C90" s="1"/>
    </row>
    <row r="91" spans="1:3" ht="15.75">
      <c r="A91" s="1" t="s">
        <v>53</v>
      </c>
      <c r="B91" s="1"/>
      <c r="C91" s="1"/>
    </row>
    <row r="92" spans="1:3" ht="15.75">
      <c r="A92" s="1"/>
      <c r="B92" s="1"/>
      <c r="C92" s="1"/>
    </row>
    <row r="93" spans="1:3" ht="15.75">
      <c r="A93" s="1"/>
      <c r="B93" s="43" t="s">
        <v>40</v>
      </c>
      <c r="C93" s="43"/>
    </row>
    <row r="94" spans="1:3" ht="15.75">
      <c r="A94" s="1"/>
      <c r="B94" s="1" t="s">
        <v>41</v>
      </c>
      <c r="C94" s="1"/>
    </row>
    <row r="95" ht="15">
      <c r="A95" s="6"/>
    </row>
    <row r="96" spans="1:3" ht="15.75">
      <c r="A96" s="39" t="s">
        <v>56</v>
      </c>
      <c r="B96" s="39"/>
      <c r="C96" s="39"/>
    </row>
    <row r="302" ht="15.75" customHeight="1"/>
  </sheetData>
  <sheetProtection/>
  <mergeCells count="4">
    <mergeCell ref="A49:C49"/>
    <mergeCell ref="B93:C93"/>
    <mergeCell ref="A96:C96"/>
    <mergeCell ref="A1:C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Jarda</cp:lastModifiedBy>
  <cp:lastPrinted>2010-03-03T15:42:24Z</cp:lastPrinted>
  <dcterms:created xsi:type="dcterms:W3CDTF">1997-01-24T11:07:25Z</dcterms:created>
  <dcterms:modified xsi:type="dcterms:W3CDTF">2010-03-03T15:43:49Z</dcterms:modified>
  <cp:category/>
  <cp:version/>
  <cp:contentType/>
  <cp:contentStatus/>
</cp:coreProperties>
</file>